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IS.INTRA\org\CEWS\Digitale Angebote\Informationsangebote\Statistiken\Excel zum hochladen\"/>
    </mc:Choice>
  </mc:AlternateContent>
  <xr:revisionPtr revIDLastSave="0" documentId="13_ncr:1_{FDB91910-5CA6-47DD-8AA2-2EC5912578B1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Deckblatt" sheetId="36" r:id="rId1"/>
    <sheet name="Daten" sheetId="37" r:id="rId2"/>
    <sheet name="Grafik" sheetId="40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37" l="1"/>
  <c r="H30" i="37"/>
  <c r="F30" i="37"/>
  <c r="D30" i="37"/>
</calcChain>
</file>

<file path=xl/sharedStrings.xml><?xml version="1.0" encoding="utf-8"?>
<sst xmlns="http://schemas.openxmlformats.org/spreadsheetml/2006/main" count="22" uniqueCount="16">
  <si>
    <t>Impressum: 
Kompetenzzentrum Frauen in Wissenschaft und Forschung CEWS
GESIS - Leibniz-Institut für Sozialwissenschaften
Unter Sachsenhausen 6-8
50667 Köln
Kontakt: 
Dr. Andrea Löther
Tel.: + 49 (0)221 47694-256
Fax: +49 (0) 221 47694 199
andrea.loether@gesis.org
http://www.cews.org
http://www.gesis.org</t>
  </si>
  <si>
    <t>Hochschulleitung gesamt</t>
  </si>
  <si>
    <t>Anzahl gesamt</t>
  </si>
  <si>
    <t>Frauen-anteil in %</t>
  </si>
  <si>
    <t>Quelle: BLK / GWK auf den Grundlagen der HRK; Statistisches Bundesamt</t>
  </si>
  <si>
    <t>http://www.blk-bonn.de/materialien.htm</t>
  </si>
  <si>
    <t>https://www.gwk-bonn.de/dokumente/materialien-der-gwk/</t>
  </si>
  <si>
    <t>https://www.destatis.de/DE/Service/Bibliothek/_publikationen-fachserienliste-11.html?nn=206136</t>
  </si>
  <si>
    <t>Rektor*innen, Präsident*innen, Gründungsrektor*innen</t>
  </si>
  <si>
    <t>Prorektor*innen, Vizepräsident*innen</t>
  </si>
  <si>
    <t>Kanzler*innen</t>
  </si>
  <si>
    <t>CEWS Statistikportal
Datensatz: Frauenanteile an den Hochschulleitungen, 1996-2022</t>
  </si>
  <si>
    <t>Quelle: Bund-Länder-Kommission für Bildungsplanung und Forschungsförderung (BLK), 
2008-2015: Die Gemeinsame Wissenschaftskonferenz (GWK), 2016-2022: Statistisches Bundesamt - Fachserie 11, Reihe 4.4, seit 2023: Statistische Berichte - Statistisches Bundesamt: Statistik des Hochschulpersonals</t>
  </si>
  <si>
    <t>Zitierhinweis: 
Bei der Veröffentlichung von Daten, Tabellen oder Grafiken, die auf Recherchen innerhalb des CEWS-Statistikportals beruhen, bitten wir, 
 auf diese Quelle unter Angabe der URL https://www.gesis.org/cews/daten-und-informationen/statistiken/ hinzuweisen.</t>
  </si>
  <si>
    <t>https://www.destatis.de/DE/Themen/Gesellschaft-Umwelt/Bildung-Forschung-Kultur/Hochschulen/Publikationen/_publikationen-innen-statistischer-bericht.html</t>
  </si>
  <si>
    <t>Frauenanteile an den Hochschulleitungen 1996-2022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</si>
</sst>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\ ;\-#\ ###\ ##0\ ;&quot; - &quot;"/>
  </numFmts>
  <fonts count="9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MetaNormalLF-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/>
    <xf numFmtId="0" fontId="3" fillId="0" borderId="0"/>
  </cellStyleXfs>
  <cellXfs count="73">
    <xf numFmtId="0" fontId="0" fillId="0" borderId="0" xfId="0"/>
    <xf numFmtId="0" fontId="3" fillId="0" borderId="0" xfId="4"/>
    <xf numFmtId="0" fontId="1" fillId="0" borderId="0" xfId="4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0" xfId="4" applyBorder="1"/>
    <xf numFmtId="0" fontId="3" fillId="0" borderId="3" xfId="4" applyBorder="1"/>
    <xf numFmtId="0" fontId="3" fillId="0" borderId="4" xfId="4" applyBorder="1"/>
    <xf numFmtId="0" fontId="3" fillId="0" borderId="5" xfId="4" applyBorder="1"/>
    <xf numFmtId="0" fontId="3" fillId="0" borderId="1" xfId="4" applyBorder="1"/>
    <xf numFmtId="0" fontId="3" fillId="0" borderId="2" xfId="4" applyBorder="1"/>
    <xf numFmtId="0" fontId="1" fillId="0" borderId="1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1" fillId="0" borderId="1" xfId="4" applyFont="1" applyBorder="1" applyAlignment="1">
      <alignment vertical="center"/>
    </xf>
    <xf numFmtId="0" fontId="1" fillId="0" borderId="2" xfId="4" applyFont="1" applyBorder="1" applyAlignment="1">
      <alignment vertical="center"/>
    </xf>
    <xf numFmtId="0" fontId="0" fillId="0" borderId="9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5" fontId="8" fillId="0" borderId="7" xfId="3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3" xfId="4" applyFont="1" applyBorder="1" applyAlignment="1">
      <alignment horizontal="center" wrapText="1"/>
    </xf>
    <xf numFmtId="0" fontId="3" fillId="0" borderId="4" xfId="4" applyFont="1" applyBorder="1" applyAlignment="1">
      <alignment horizontal="center" wrapText="1"/>
    </xf>
    <xf numFmtId="0" fontId="3" fillId="0" borderId="5" xfId="4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3" fillId="0" borderId="0" xfId="4" applyFont="1" applyBorder="1" applyAlignment="1">
      <alignment horizontal="center" wrapText="1"/>
    </xf>
    <xf numFmtId="0" fontId="3" fillId="0" borderId="2" xfId="4" applyFont="1" applyBorder="1" applyAlignment="1">
      <alignment horizontal="center" wrapText="1"/>
    </xf>
    <xf numFmtId="0" fontId="3" fillId="0" borderId="6" xfId="4" applyFont="1" applyBorder="1" applyAlignment="1">
      <alignment horizontal="center" wrapText="1"/>
    </xf>
    <xf numFmtId="0" fontId="3" fillId="0" borderId="7" xfId="4" applyFont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1" fillId="0" borderId="0" xfId="4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 vertical="center"/>
    </xf>
    <xf numFmtId="0" fontId="1" fillId="0" borderId="1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/>
    </xf>
    <xf numFmtId="0" fontId="4" fillId="0" borderId="0" xfId="2" applyBorder="1" applyAlignment="1">
      <alignment horizontal="center"/>
    </xf>
    <xf numFmtId="0" fontId="4" fillId="0" borderId="2" xfId="2" applyBorder="1" applyAlignment="1">
      <alignment horizontal="center"/>
    </xf>
    <xf numFmtId="0" fontId="3" fillId="0" borderId="0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165" fontId="8" fillId="0" borderId="0" xfId="3" applyNumberFormat="1" applyFont="1" applyBorder="1" applyAlignment="1">
      <alignment horizontal="center"/>
    </xf>
  </cellXfs>
  <cellStyles count="5">
    <cellStyle name="Hyperlink 2" xfId="2" xr:uid="{00000000-0005-0000-0000-000001000000}"/>
    <cellStyle name="Link" xfId="1" builtinId="8"/>
    <cellStyle name="Standard" xfId="0" builtinId="0"/>
    <cellStyle name="Standard 2" xfId="3" xr:uid="{00000000-0005-0000-0000-000003000000}"/>
    <cellStyle name="Standard 8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C01275"/>
      <rgbColor rgb="00FFFF00"/>
      <rgbColor rgb="00339966"/>
      <rgbColor rgb="0099CCFF"/>
      <rgbColor rgb="00FF5050"/>
      <rgbColor rgb="00FFCC66"/>
      <rgbColor rgb="0099FF99"/>
      <rgbColor rgb="00333399"/>
      <rgbColor rgb="00C01275"/>
      <rgbColor rgb="00FFFF00"/>
      <rgbColor rgb="00339933"/>
      <rgbColor rgb="0099CCFF"/>
      <rgbColor rgb="00FF5050"/>
      <rgbColor rgb="00FFCC66"/>
      <rgbColor rgb="0099FF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12</xdr:col>
      <xdr:colOff>0</xdr:colOff>
      <xdr:row>6</xdr:row>
      <xdr:rowOff>114300</xdr:rowOff>
    </xdr:to>
    <xdr:pic>
      <xdr:nvPicPr>
        <xdr:cNvPr id="33803" name="Picture 6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133350</xdr:rowOff>
    </xdr:from>
    <xdr:to>
      <xdr:col>13</xdr:col>
      <xdr:colOff>248456</xdr:colOff>
      <xdr:row>40</xdr:row>
      <xdr:rowOff>147205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049BBDA-0B2A-EAFB-8787-E09C3FAB8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619125"/>
          <a:ext cx="9297206" cy="60050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Quantitative%20Daten\Tabellen\destatis_11_4-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Gebietsstand"/>
      <sheetName val="Vorbemerkung"/>
      <sheetName val="Erläuterungen"/>
      <sheetName val="ZUS-01"/>
      <sheetName val="ZUS-02"/>
      <sheetName val="ZUS-03"/>
      <sheetName val="ZUS-04"/>
      <sheetName val="ZUS-05"/>
      <sheetName val="ZUS-06"/>
      <sheetName val="ZUS-07"/>
      <sheetName val="ZUS-08"/>
      <sheetName val="ZUS-09"/>
      <sheetName val="ZUS-10"/>
      <sheetName val="TAB-01"/>
      <sheetName val="TAB-02"/>
      <sheetName val="TAB-03"/>
      <sheetName val="TAB-04"/>
      <sheetName val="TAB-05"/>
      <sheetName val="TAB-06"/>
      <sheetName val="TAB-07"/>
      <sheetName val="TAB-08"/>
      <sheetName val="TAB-09"/>
      <sheetName val="TAB-10"/>
      <sheetName val="TAB-11"/>
      <sheetName val="TAB-12"/>
      <sheetName val="TAB-13"/>
      <sheetName val="TAB-14"/>
      <sheetName val="TAB-15"/>
      <sheetName val="TAB-16"/>
      <sheetName val="TAB-17"/>
      <sheetName val="TAB-18"/>
      <sheetName val="TAB-19"/>
      <sheetName val="TAB-20"/>
      <sheetName val="TAB-21"/>
      <sheetName val="TAB-22"/>
      <sheetName val="TAB-23"/>
      <sheetName val="TAB-24"/>
      <sheetName val="TAB-25"/>
      <sheetName val="TAB-26"/>
      <sheetName val="ANH-01"/>
      <sheetName val="ANH-02"/>
      <sheetName val="ANH-03"/>
      <sheetName val="ANH-04"/>
      <sheetName val="ANH-05"/>
      <sheetName val="ANH-06"/>
      <sheetName val="ANH-07"/>
      <sheetName val="ANH-08"/>
      <sheetName val="ANH-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15">
          <cell r="B115">
            <v>1549</v>
          </cell>
          <cell r="C115">
            <v>418</v>
          </cell>
          <cell r="D115">
            <v>857</v>
          </cell>
          <cell r="E115">
            <v>274</v>
          </cell>
        </row>
        <row r="241">
          <cell r="B241">
            <v>493</v>
          </cell>
          <cell r="C241">
            <v>108</v>
          </cell>
          <cell r="D241">
            <v>286</v>
          </cell>
          <cell r="E241">
            <v>99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Bibliothek/_publikationen-fachserienliste-11.html?nn=206136" TargetMode="External"/><Relationship Id="rId2" Type="http://schemas.openxmlformats.org/officeDocument/2006/relationships/hyperlink" Target="https://www.gwk-bonn.de/dokumente/materialien-der-gwk/" TargetMode="External"/><Relationship Id="rId1" Type="http://schemas.openxmlformats.org/officeDocument/2006/relationships/hyperlink" Target="http://www.blk-bonn.de/materialien.ht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destatis.de/DE/Themen/Gesellschaft-Umwelt/Bildung-Forschung-Kultur/Hochschulen/Publikationen/_publikationen-innen-statistischer-berich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workbookViewId="0">
      <selection activeCell="A20" sqref="A20:L22"/>
    </sheetView>
  </sheetViews>
  <sheetFormatPr baseColWidth="10" defaultRowHeight="12.75"/>
  <sheetData>
    <row r="1" spans="1:1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1"/>
    </row>
    <row r="2" spans="1:1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"/>
    </row>
    <row r="3" spans="1:1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10"/>
      <c r="M3" s="1"/>
    </row>
    <row r="4" spans="1:13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1"/>
    </row>
    <row r="5" spans="1:13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10"/>
      <c r="M5" s="1"/>
    </row>
    <row r="6" spans="1:13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10"/>
      <c r="M6" s="1"/>
    </row>
    <row r="7" spans="1:13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10"/>
      <c r="M7" s="1"/>
    </row>
    <row r="8" spans="1:13" ht="12.75" customHeight="1">
      <c r="A8" s="52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53"/>
      <c r="M8" s="1"/>
    </row>
    <row r="9" spans="1:13" ht="39.75" customHeight="1">
      <c r="A9" s="52"/>
      <c r="B9" s="48"/>
      <c r="C9" s="48"/>
      <c r="D9" s="48"/>
      <c r="E9" s="48"/>
      <c r="F9" s="48"/>
      <c r="G9" s="48"/>
      <c r="H9" s="48"/>
      <c r="I9" s="48"/>
      <c r="J9" s="48"/>
      <c r="K9" s="48"/>
      <c r="L9" s="53"/>
      <c r="M9" s="1"/>
    </row>
    <row r="10" spans="1:13">
      <c r="A10" s="5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3"/>
      <c r="M10" s="1"/>
    </row>
    <row r="11" spans="1:13">
      <c r="A11" s="52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53"/>
      <c r="M11" s="1"/>
    </row>
    <row r="12" spans="1:13" ht="12.75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3"/>
      <c r="M12" s="1"/>
    </row>
    <row r="13" spans="1:1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53"/>
      <c r="M13" s="1"/>
    </row>
    <row r="14" spans="1:13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53"/>
      <c r="M14" s="1"/>
    </row>
    <row r="15" spans="1:13">
      <c r="A15" s="54" t="s">
        <v>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1"/>
    </row>
    <row r="16" spans="1:13">
      <c r="A16" s="49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1"/>
    </row>
    <row r="17" spans="1:13">
      <c r="A17" s="49" t="s">
        <v>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1"/>
    </row>
    <row r="18" spans="1:13">
      <c r="A18" s="71" t="s">
        <v>14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53"/>
      <c r="M18" s="1"/>
    </row>
    <row r="19" spans="1:1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"/>
    </row>
    <row r="20" spans="1:13">
      <c r="A20" s="59" t="s">
        <v>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1"/>
    </row>
    <row r="21" spans="1:13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1"/>
    </row>
    <row r="22" spans="1:13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1"/>
    </row>
    <row r="23" spans="1:1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"/>
    </row>
    <row r="24" spans="1:13">
      <c r="A24" s="17"/>
      <c r="B24" s="2"/>
      <c r="C24" s="2"/>
      <c r="D24" s="2"/>
      <c r="E24" s="2"/>
      <c r="F24" s="2"/>
      <c r="G24" s="2"/>
      <c r="H24" s="2"/>
      <c r="I24" s="2"/>
      <c r="J24" s="2"/>
      <c r="K24" s="2"/>
      <c r="L24" s="18"/>
      <c r="M24" s="1"/>
    </row>
    <row r="25" spans="1:13">
      <c r="A25" s="39" t="s">
        <v>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1"/>
    </row>
    <row r="26" spans="1:13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1"/>
    </row>
    <row r="27" spans="1:13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1"/>
    </row>
    <row r="28" spans="1:13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1"/>
    </row>
    <row r="29" spans="1:1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"/>
    </row>
    <row r="30" spans="1:13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1"/>
    </row>
    <row r="31" spans="1:13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1"/>
    </row>
    <row r="32" spans="1:13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1"/>
    </row>
    <row r="33" spans="1:13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1"/>
    </row>
    <row r="34" spans="1:13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1"/>
    </row>
    <row r="35" spans="1:13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1"/>
    </row>
    <row r="36" spans="1:13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5"/>
    </row>
    <row r="37" spans="1:13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</row>
    <row r="38" spans="1:1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8">
    <mergeCell ref="A25:L37"/>
    <mergeCell ref="A17:L17"/>
    <mergeCell ref="A8:L11"/>
    <mergeCell ref="A15:L15"/>
    <mergeCell ref="A16:L16"/>
    <mergeCell ref="A20:L22"/>
    <mergeCell ref="A12:L14"/>
    <mergeCell ref="A18:L18"/>
  </mergeCells>
  <hyperlinks>
    <hyperlink ref="A15" r:id="rId1" xr:uid="{00000000-0004-0000-0000-000000000000}"/>
    <hyperlink ref="A16" r:id="rId2" xr:uid="{00000000-0004-0000-0000-000001000000}"/>
    <hyperlink ref="A17" r:id="rId3" xr:uid="{00000000-0004-0000-0000-000002000000}"/>
    <hyperlink ref="A18" r:id="rId4" xr:uid="{EC17B27A-AA59-4D2A-ACE9-D24ADED06882}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3"/>
  <sheetViews>
    <sheetView workbookViewId="0">
      <selection activeCell="L26" sqref="L26"/>
    </sheetView>
  </sheetViews>
  <sheetFormatPr baseColWidth="10" defaultRowHeight="12.75"/>
  <cols>
    <col min="1" max="1" width="4.7109375" customWidth="1"/>
  </cols>
  <sheetData>
    <row r="1" spans="2:10" ht="7.5" customHeight="1"/>
    <row r="2" spans="2:10" ht="15">
      <c r="B2" s="68" t="s">
        <v>15</v>
      </c>
      <c r="C2" s="68"/>
      <c r="D2" s="68"/>
      <c r="E2" s="68"/>
      <c r="F2" s="68"/>
      <c r="G2" s="68"/>
      <c r="H2" s="68"/>
      <c r="I2" s="68"/>
      <c r="J2" s="68"/>
    </row>
    <row r="3" spans="2:10" ht="12.75" customHeight="1">
      <c r="B3" s="19"/>
      <c r="C3" s="69" t="s">
        <v>1</v>
      </c>
      <c r="D3" s="69"/>
      <c r="E3" s="69" t="s">
        <v>8</v>
      </c>
      <c r="F3" s="69"/>
      <c r="G3" s="69" t="s">
        <v>9</v>
      </c>
      <c r="H3" s="69"/>
      <c r="I3" s="69" t="s">
        <v>10</v>
      </c>
      <c r="J3" s="70"/>
    </row>
    <row r="4" spans="2:10" ht="25.5">
      <c r="B4" s="20"/>
      <c r="C4" s="21" t="s">
        <v>2</v>
      </c>
      <c r="D4" s="21" t="s">
        <v>3</v>
      </c>
      <c r="E4" s="21" t="s">
        <v>2</v>
      </c>
      <c r="F4" s="21" t="s">
        <v>3</v>
      </c>
      <c r="G4" s="21" t="s">
        <v>2</v>
      </c>
      <c r="H4" s="21" t="s">
        <v>3</v>
      </c>
      <c r="I4" s="21" t="s">
        <v>2</v>
      </c>
      <c r="J4" s="22" t="s">
        <v>3</v>
      </c>
    </row>
    <row r="5" spans="2:10">
      <c r="B5" s="28">
        <v>1996</v>
      </c>
      <c r="C5" s="29">
        <v>1045</v>
      </c>
      <c r="D5" s="30">
        <v>8.3253588516746415</v>
      </c>
      <c r="E5" s="29">
        <v>315</v>
      </c>
      <c r="F5" s="30">
        <v>5.0793650793650791</v>
      </c>
      <c r="G5" s="29">
        <v>468</v>
      </c>
      <c r="H5" s="30">
        <v>9.8290598290598297</v>
      </c>
      <c r="I5" s="29">
        <v>262</v>
      </c>
      <c r="J5" s="31">
        <v>9.5419847328244281</v>
      </c>
    </row>
    <row r="6" spans="2:10">
      <c r="B6" s="32">
        <v>1997</v>
      </c>
      <c r="C6" s="23">
        <v>1065</v>
      </c>
      <c r="D6" s="24">
        <v>9.2018779342723018</v>
      </c>
      <c r="E6" s="23">
        <v>318</v>
      </c>
      <c r="F6" s="24">
        <v>5.3459119496855347</v>
      </c>
      <c r="G6" s="23">
        <v>475</v>
      </c>
      <c r="H6" s="24">
        <v>11.578947368421053</v>
      </c>
      <c r="I6" s="23">
        <v>272</v>
      </c>
      <c r="J6" s="33">
        <v>9.5588235294117645</v>
      </c>
    </row>
    <row r="7" spans="2:10">
      <c r="B7" s="32">
        <v>1998</v>
      </c>
      <c r="C7" s="23">
        <v>1091</v>
      </c>
      <c r="D7" s="24">
        <v>9.8991750687442721</v>
      </c>
      <c r="E7" s="23">
        <v>324</v>
      </c>
      <c r="F7" s="24">
        <v>6.1728395061728394</v>
      </c>
      <c r="G7" s="23">
        <v>495</v>
      </c>
      <c r="H7" s="24">
        <v>11.111111111111111</v>
      </c>
      <c r="I7" s="23">
        <v>272</v>
      </c>
      <c r="J7" s="33">
        <v>12.132352941176471</v>
      </c>
    </row>
    <row r="8" spans="2:10">
      <c r="B8" s="34">
        <v>1999</v>
      </c>
      <c r="C8" s="23">
        <v>1124</v>
      </c>
      <c r="D8" s="24">
        <v>9.7864768683274033</v>
      </c>
      <c r="E8" s="23">
        <v>324</v>
      </c>
      <c r="F8" s="24">
        <v>6.7901234567901199</v>
      </c>
      <c r="G8" s="23">
        <v>521</v>
      </c>
      <c r="H8" s="24">
        <v>9.2130518234165066</v>
      </c>
      <c r="I8" s="23">
        <v>279</v>
      </c>
      <c r="J8" s="33">
        <v>14.336917562724013</v>
      </c>
    </row>
    <row r="9" spans="2:10">
      <c r="B9" s="34">
        <v>2000</v>
      </c>
      <c r="C9" s="23">
        <v>1146</v>
      </c>
      <c r="D9" s="24">
        <v>11.605584642233858</v>
      </c>
      <c r="E9" s="23">
        <v>324</v>
      </c>
      <c r="F9" s="24">
        <v>6.7901234567901199</v>
      </c>
      <c r="G9" s="23">
        <v>541</v>
      </c>
      <c r="H9" s="24">
        <v>12.939001848428836</v>
      </c>
      <c r="I9" s="23">
        <v>281</v>
      </c>
      <c r="J9" s="33">
        <v>14.590747330960854</v>
      </c>
    </row>
    <row r="10" spans="2:10">
      <c r="B10" s="34">
        <v>2001</v>
      </c>
      <c r="C10" s="23">
        <v>1165</v>
      </c>
      <c r="D10" s="24">
        <v>11.416309012875537</v>
      </c>
      <c r="E10" s="25">
        <v>328</v>
      </c>
      <c r="F10" s="26">
        <v>7.6219512195121997</v>
      </c>
      <c r="G10" s="23">
        <v>564</v>
      </c>
      <c r="H10" s="24">
        <v>13.120567375886525</v>
      </c>
      <c r="I10" s="23">
        <v>273</v>
      </c>
      <c r="J10" s="33">
        <v>12.454212454212454</v>
      </c>
    </row>
    <row r="11" spans="2:10">
      <c r="B11" s="34">
        <v>2002</v>
      </c>
      <c r="C11" s="23">
        <v>1181</v>
      </c>
      <c r="D11" s="24">
        <v>14.648602878916172</v>
      </c>
      <c r="E11" s="25">
        <v>338</v>
      </c>
      <c r="F11" s="26">
        <v>8.2840236686390547</v>
      </c>
      <c r="G11" s="23">
        <v>573</v>
      </c>
      <c r="H11" s="24">
        <v>17.102966841186738</v>
      </c>
      <c r="I11" s="23">
        <v>270</v>
      </c>
      <c r="J11" s="33">
        <v>17.407407407407408</v>
      </c>
    </row>
    <row r="12" spans="2:10">
      <c r="B12" s="34">
        <v>2003</v>
      </c>
      <c r="C12" s="23">
        <v>1210</v>
      </c>
      <c r="D12" s="24">
        <v>16.280991735537189</v>
      </c>
      <c r="E12" s="25">
        <v>333</v>
      </c>
      <c r="F12" s="26">
        <v>8.1081081081081088</v>
      </c>
      <c r="G12" s="23">
        <v>600</v>
      </c>
      <c r="H12" s="24">
        <v>20.833333333333336</v>
      </c>
      <c r="I12" s="23">
        <v>277</v>
      </c>
      <c r="J12" s="33">
        <v>16.245487364620939</v>
      </c>
    </row>
    <row r="13" spans="2:10">
      <c r="B13" s="34">
        <v>2004</v>
      </c>
      <c r="C13" s="23">
        <v>1220</v>
      </c>
      <c r="D13" s="24">
        <v>15.8</v>
      </c>
      <c r="E13" s="25">
        <v>336</v>
      </c>
      <c r="F13" s="26">
        <v>8.9285714285714306</v>
      </c>
      <c r="G13" s="23">
        <v>622</v>
      </c>
      <c r="H13" s="24">
        <v>18.488745980707396</v>
      </c>
      <c r="I13" s="23">
        <v>262</v>
      </c>
      <c r="J13" s="33">
        <v>18.3</v>
      </c>
    </row>
    <row r="14" spans="2:10">
      <c r="B14" s="34">
        <v>2005</v>
      </c>
      <c r="C14" s="23">
        <v>1235</v>
      </c>
      <c r="D14" s="24">
        <v>15.5</v>
      </c>
      <c r="E14" s="25">
        <v>355</v>
      </c>
      <c r="F14" s="26">
        <v>8.6999999999999993</v>
      </c>
      <c r="G14" s="23">
        <v>615</v>
      </c>
      <c r="H14" s="24">
        <v>18.899999999999999</v>
      </c>
      <c r="I14" s="23">
        <v>265</v>
      </c>
      <c r="J14" s="33">
        <v>17</v>
      </c>
    </row>
    <row r="15" spans="2:10">
      <c r="B15" s="34">
        <v>2006</v>
      </c>
      <c r="C15" s="23">
        <v>1380</v>
      </c>
      <c r="D15" s="24">
        <v>15.9</v>
      </c>
      <c r="E15" s="25">
        <v>387</v>
      </c>
      <c r="F15" s="26">
        <v>9.6</v>
      </c>
      <c r="G15" s="23">
        <v>665</v>
      </c>
      <c r="H15" s="24">
        <v>19.399999999999999</v>
      </c>
      <c r="I15" s="23">
        <v>328</v>
      </c>
      <c r="J15" s="33">
        <v>16.5</v>
      </c>
    </row>
    <row r="16" spans="2:10">
      <c r="B16" s="34">
        <v>2007</v>
      </c>
      <c r="C16" s="23">
        <v>1332</v>
      </c>
      <c r="D16" s="24">
        <v>17.042042042042041</v>
      </c>
      <c r="E16" s="25">
        <v>353</v>
      </c>
      <c r="F16" s="26">
        <v>7.3654390934844187</v>
      </c>
      <c r="G16" s="23">
        <v>675</v>
      </c>
      <c r="H16" s="24">
        <v>21.333333333333332</v>
      </c>
      <c r="I16" s="27">
        <v>304</v>
      </c>
      <c r="J16" s="33">
        <v>18.75</v>
      </c>
    </row>
    <row r="17" spans="2:10">
      <c r="B17" s="34">
        <v>2008</v>
      </c>
      <c r="C17" s="23">
        <v>1366</v>
      </c>
      <c r="D17" s="24">
        <v>19.180087847730601</v>
      </c>
      <c r="E17" s="25">
        <v>364</v>
      </c>
      <c r="F17" s="26">
        <v>10.164835164835164</v>
      </c>
      <c r="G17" s="23">
        <v>685</v>
      </c>
      <c r="H17" s="24">
        <v>22.919708029197082</v>
      </c>
      <c r="I17" s="27">
        <v>317</v>
      </c>
      <c r="J17" s="33">
        <v>21.451104100946374</v>
      </c>
    </row>
    <row r="18" spans="2:10">
      <c r="B18" s="34">
        <v>2009</v>
      </c>
      <c r="C18" s="23">
        <v>1387</v>
      </c>
      <c r="D18" s="24">
        <v>19.3</v>
      </c>
      <c r="E18" s="25">
        <v>362</v>
      </c>
      <c r="F18" s="26">
        <v>11.602209944751401</v>
      </c>
      <c r="G18" s="23">
        <v>705</v>
      </c>
      <c r="H18" s="24">
        <v>22.1</v>
      </c>
      <c r="I18" s="27">
        <v>320</v>
      </c>
      <c r="J18" s="33">
        <v>21.9</v>
      </c>
    </row>
    <row r="19" spans="2:10">
      <c r="B19" s="34">
        <v>2010</v>
      </c>
      <c r="C19" s="23">
        <v>1373</v>
      </c>
      <c r="D19" s="24">
        <v>20.320466132556444</v>
      </c>
      <c r="E19" s="25">
        <v>367</v>
      </c>
      <c r="F19" s="26">
        <v>11.1716621253406</v>
      </c>
      <c r="G19" s="23">
        <v>685</v>
      </c>
      <c r="H19" s="24">
        <v>23.9</v>
      </c>
      <c r="I19" s="23">
        <v>321</v>
      </c>
      <c r="J19" s="33">
        <v>23.052959501557631</v>
      </c>
    </row>
    <row r="20" spans="2:10">
      <c r="B20" s="34">
        <v>2011</v>
      </c>
      <c r="C20" s="23">
        <v>1391</v>
      </c>
      <c r="D20" s="24">
        <v>20.704529115744101</v>
      </c>
      <c r="E20" s="25">
        <v>370</v>
      </c>
      <c r="F20" s="26">
        <v>12.7027027027027</v>
      </c>
      <c r="G20" s="23">
        <v>707</v>
      </c>
      <c r="H20" s="24">
        <v>22.630834512022599</v>
      </c>
      <c r="I20" s="23">
        <v>314</v>
      </c>
      <c r="J20" s="33">
        <v>25.796178343948998</v>
      </c>
    </row>
    <row r="21" spans="2:10">
      <c r="B21" s="34">
        <v>2012</v>
      </c>
      <c r="C21" s="23">
        <v>1395</v>
      </c>
      <c r="D21" s="24">
        <v>21.9</v>
      </c>
      <c r="E21" s="25">
        <v>381</v>
      </c>
      <c r="F21" s="26">
        <v>13.6482939632546</v>
      </c>
      <c r="G21" s="23">
        <v>717</v>
      </c>
      <c r="H21" s="24">
        <v>24.7</v>
      </c>
      <c r="I21" s="23">
        <v>297</v>
      </c>
      <c r="J21" s="33">
        <v>25.9</v>
      </c>
    </row>
    <row r="22" spans="2:10">
      <c r="B22" s="34">
        <v>2013</v>
      </c>
      <c r="C22" s="23">
        <v>1407</v>
      </c>
      <c r="D22" s="24">
        <v>22.5</v>
      </c>
      <c r="E22" s="25">
        <v>389</v>
      </c>
      <c r="F22" s="26">
        <v>14.395886889</v>
      </c>
      <c r="G22" s="23">
        <v>712</v>
      </c>
      <c r="H22" s="24">
        <v>24</v>
      </c>
      <c r="I22" s="23">
        <v>306</v>
      </c>
      <c r="J22" s="33">
        <v>29.4</v>
      </c>
    </row>
    <row r="23" spans="2:10">
      <c r="B23" s="34">
        <v>2014</v>
      </c>
      <c r="C23" s="23">
        <v>1431</v>
      </c>
      <c r="D23" s="24">
        <v>24.5</v>
      </c>
      <c r="E23" s="25">
        <v>399</v>
      </c>
      <c r="F23" s="26">
        <v>15.5</v>
      </c>
      <c r="G23" s="23">
        <v>733</v>
      </c>
      <c r="H23" s="24">
        <v>27</v>
      </c>
      <c r="I23" s="23">
        <v>299</v>
      </c>
      <c r="J23" s="33">
        <v>30.1</v>
      </c>
    </row>
    <row r="24" spans="2:10">
      <c r="B24" s="34">
        <v>2015</v>
      </c>
      <c r="C24" s="23">
        <v>1451</v>
      </c>
      <c r="D24" s="24">
        <v>25.7</v>
      </c>
      <c r="E24" s="25">
        <v>398</v>
      </c>
      <c r="F24" s="26">
        <v>17.600000000000001</v>
      </c>
      <c r="G24" s="23">
        <v>745</v>
      </c>
      <c r="H24" s="24">
        <v>28.2</v>
      </c>
      <c r="I24" s="23">
        <v>308</v>
      </c>
      <c r="J24" s="33">
        <v>30.2</v>
      </c>
    </row>
    <row r="25" spans="2:10">
      <c r="B25" s="34">
        <v>2016</v>
      </c>
      <c r="C25" s="23">
        <v>1343</v>
      </c>
      <c r="D25" s="24">
        <v>27.17795979151154</v>
      </c>
      <c r="E25" s="25">
        <v>372</v>
      </c>
      <c r="F25" s="26">
        <v>18.010752688172044</v>
      </c>
      <c r="G25" s="23">
        <v>728</v>
      </c>
      <c r="H25" s="24">
        <v>30.906593406593409</v>
      </c>
      <c r="I25" s="23">
        <v>243</v>
      </c>
      <c r="J25" s="33">
        <v>30.041152263374489</v>
      </c>
    </row>
    <row r="26" spans="2:10">
      <c r="B26" s="34">
        <v>2017</v>
      </c>
      <c r="C26" s="23">
        <v>1481</v>
      </c>
      <c r="D26" s="24">
        <v>28.561782579338285</v>
      </c>
      <c r="E26" s="25">
        <v>426</v>
      </c>
      <c r="F26" s="26">
        <v>20.89201877934272</v>
      </c>
      <c r="G26" s="23">
        <v>782</v>
      </c>
      <c r="H26" s="24">
        <v>31.32992327365729</v>
      </c>
      <c r="I26" s="23">
        <v>273</v>
      </c>
      <c r="J26" s="33">
        <v>32.600732600732599</v>
      </c>
    </row>
    <row r="27" spans="2:10">
      <c r="B27" s="34">
        <v>2018</v>
      </c>
      <c r="C27" s="23">
        <v>1503</v>
      </c>
      <c r="D27" s="24">
        <v>28.742514970059879</v>
      </c>
      <c r="E27" s="25">
        <v>418</v>
      </c>
      <c r="F27" s="24">
        <v>23.205741626794257</v>
      </c>
      <c r="G27" s="25">
        <v>809</v>
      </c>
      <c r="H27" s="24">
        <v>30.037082818294191</v>
      </c>
      <c r="I27" s="25">
        <v>276</v>
      </c>
      <c r="J27" s="33">
        <v>33.333333333333329</v>
      </c>
    </row>
    <row r="28" spans="2:10">
      <c r="B28" s="34">
        <v>2019</v>
      </c>
      <c r="C28" s="23">
        <v>1531</v>
      </c>
      <c r="D28" s="24">
        <v>29.784454604833442</v>
      </c>
      <c r="E28" s="25">
        <v>414</v>
      </c>
      <c r="F28" s="24">
        <v>22.222222222222221</v>
      </c>
      <c r="G28" s="25">
        <v>837</v>
      </c>
      <c r="H28" s="24">
        <v>32.377538829151732</v>
      </c>
      <c r="I28" s="25">
        <v>280</v>
      </c>
      <c r="J28" s="33">
        <v>33.214285714285715</v>
      </c>
    </row>
    <row r="29" spans="2:10">
      <c r="B29" s="34">
        <v>2020</v>
      </c>
      <c r="C29" s="23">
        <v>1542</v>
      </c>
      <c r="D29" s="24">
        <v>30.220492866407263</v>
      </c>
      <c r="E29" s="25">
        <v>421</v>
      </c>
      <c r="F29" s="24">
        <v>24.465558194774349</v>
      </c>
      <c r="G29" s="25">
        <v>838</v>
      </c>
      <c r="H29" s="24">
        <v>32.577565632458231</v>
      </c>
      <c r="I29" s="25">
        <v>283</v>
      </c>
      <c r="J29" s="33">
        <v>31.802120141342755</v>
      </c>
    </row>
    <row r="30" spans="2:10">
      <c r="B30" s="32">
        <v>2021</v>
      </c>
      <c r="C30" s="72">
        <v>1549</v>
      </c>
      <c r="D30" s="24">
        <f>'[1]TAB-21'!$B$241/'[1]TAB-21'!$B$115*100</f>
        <v>31.82698515171078</v>
      </c>
      <c r="E30" s="72">
        <v>418</v>
      </c>
      <c r="F30" s="24">
        <f>'[1]TAB-21'!$C$241/'[1]TAB-21'!$C$115*100</f>
        <v>25.837320574162682</v>
      </c>
      <c r="G30" s="72">
        <v>857</v>
      </c>
      <c r="H30" s="24">
        <f>'[1]TAB-21'!$D$241/'[1]TAB-21'!$D$115*100</f>
        <v>33.372228704784128</v>
      </c>
      <c r="I30" s="72">
        <v>274</v>
      </c>
      <c r="J30" s="33">
        <f>'[1]TAB-21'!$E$241/'[1]TAB-21'!$E$115*100</f>
        <v>36.131386861313871</v>
      </c>
    </row>
    <row r="31" spans="2:10">
      <c r="B31" s="38">
        <v>2022</v>
      </c>
      <c r="C31" s="37">
        <v>1572</v>
      </c>
      <c r="D31" s="35">
        <v>32.95165394402035</v>
      </c>
      <c r="E31" s="37">
        <v>414</v>
      </c>
      <c r="F31" s="35">
        <v>29.227053140096622</v>
      </c>
      <c r="G31" s="37">
        <v>884</v>
      </c>
      <c r="H31" s="35">
        <v>33.936651583710407</v>
      </c>
      <c r="I31" s="37">
        <v>274</v>
      </c>
      <c r="J31" s="36">
        <v>35.401459854014597</v>
      </c>
    </row>
    <row r="32" spans="2:10">
      <c r="B32" s="62" t="s">
        <v>4</v>
      </c>
      <c r="C32" s="63"/>
      <c r="D32" s="63"/>
      <c r="E32" s="63"/>
      <c r="F32" s="63"/>
      <c r="G32" s="63"/>
      <c r="H32" s="63"/>
      <c r="I32" s="63"/>
      <c r="J32" s="64"/>
    </row>
    <row r="33" spans="2:10">
      <c r="B33" s="65"/>
      <c r="C33" s="66"/>
      <c r="D33" s="66"/>
      <c r="E33" s="66"/>
      <c r="F33" s="66"/>
      <c r="G33" s="66"/>
      <c r="H33" s="66"/>
      <c r="I33" s="66"/>
      <c r="J33" s="67"/>
    </row>
  </sheetData>
  <mergeCells count="6">
    <mergeCell ref="B32:J33"/>
    <mergeCell ref="B2:J2"/>
    <mergeCell ref="C3:D3"/>
    <mergeCell ref="E3:F3"/>
    <mergeCell ref="G3:H3"/>
    <mergeCell ref="I3:J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83F4-0666-4D33-B17B-1BABE332457E}">
  <dimension ref="A1"/>
  <sheetViews>
    <sheetView showGridLines="0" workbookViewId="0">
      <selection activeCell="C7" sqref="C7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Daten</vt:lpstr>
      <vt:lpstr>Grafik</vt:lpstr>
    </vt:vector>
  </TitlesOfParts>
  <Company>Universität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Kompetenzzentrum</dc:creator>
  <cp:lastModifiedBy>Domingos Monteiro, Laura</cp:lastModifiedBy>
  <dcterms:created xsi:type="dcterms:W3CDTF">2005-05-31T07:28:45Z</dcterms:created>
  <dcterms:modified xsi:type="dcterms:W3CDTF">2023-10-31T15:45:37Z</dcterms:modified>
</cp:coreProperties>
</file>